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5345" windowHeight="4635" tabRatio="559" activeTab="1" xr2:uid="{00000000-000D-0000-FFFF-FFFF00000000}"/>
  </bookViews>
  <sheets>
    <sheet name="PRESCOLAR" sheetId="77" r:id="rId1"/>
    <sheet name="PRIMAR+GIMNAZIU" sheetId="38" r:id="rId2"/>
  </sheets>
  <definedNames>
    <definedName name="_xlnm.Print_Area" localSheetId="1">'PRIMAR+GIMNAZIU'!$A$1:$M$52</definedName>
  </definedNames>
  <calcPr calcId="171027"/>
</workbook>
</file>

<file path=xl/calcChain.xml><?xml version="1.0" encoding="utf-8"?>
<calcChain xmlns="http://schemas.openxmlformats.org/spreadsheetml/2006/main">
  <c r="B34" i="38" l="1"/>
  <c r="C24" i="38" l="1"/>
  <c r="B24" i="38"/>
  <c r="C43" i="38"/>
  <c r="B43" i="38"/>
  <c r="C44" i="38"/>
  <c r="B44" i="38"/>
  <c r="C35" i="38" l="1"/>
  <c r="B35" i="38"/>
  <c r="C36" i="38"/>
  <c r="B36" i="38"/>
  <c r="D41" i="38" l="1"/>
  <c r="E41" i="38"/>
  <c r="F41" i="38"/>
  <c r="G41" i="38"/>
  <c r="H41" i="38"/>
  <c r="I41" i="38"/>
  <c r="J41" i="38"/>
  <c r="K41" i="38"/>
  <c r="C42" i="38"/>
  <c r="C41" i="38" s="1"/>
  <c r="B42" i="38"/>
  <c r="B41" i="38" s="1"/>
  <c r="D33" i="38"/>
  <c r="E33" i="38"/>
  <c r="F33" i="38"/>
  <c r="G33" i="38"/>
  <c r="H33" i="38"/>
  <c r="I33" i="38"/>
  <c r="J33" i="38"/>
  <c r="K33" i="38"/>
  <c r="C34" i="38"/>
  <c r="C33" i="38" s="1"/>
  <c r="B33" i="38"/>
  <c r="C23" i="38"/>
  <c r="C22" i="38" s="1"/>
  <c r="B22" i="38"/>
  <c r="D22" i="38"/>
  <c r="E22" i="38"/>
  <c r="F22" i="38"/>
  <c r="G22" i="38"/>
  <c r="H22" i="38"/>
  <c r="I22" i="38"/>
  <c r="J22" i="38"/>
  <c r="K22" i="38"/>
  <c r="L22" i="38"/>
  <c r="M22" i="38"/>
  <c r="B16" i="38"/>
  <c r="C16" i="38"/>
  <c r="B17" i="38"/>
  <c r="C17" i="38"/>
  <c r="D14" i="38"/>
  <c r="E14" i="38"/>
  <c r="F14" i="38"/>
  <c r="G14" i="38"/>
  <c r="H14" i="38"/>
  <c r="I14" i="38"/>
  <c r="J14" i="38"/>
  <c r="K14" i="38"/>
  <c r="L14" i="38"/>
  <c r="M14" i="38"/>
  <c r="C40" i="77"/>
  <c r="D40" i="77"/>
  <c r="F40" i="77"/>
  <c r="G40" i="77"/>
  <c r="H40" i="77"/>
  <c r="J40" i="77"/>
  <c r="K40" i="77"/>
  <c r="L40" i="77"/>
  <c r="N40" i="77"/>
  <c r="O40" i="77"/>
  <c r="P40" i="77"/>
  <c r="R40" i="77"/>
  <c r="S40" i="77"/>
  <c r="T40" i="77"/>
  <c r="Q38" i="77"/>
  <c r="M38" i="77"/>
  <c r="I38" i="77"/>
  <c r="I37" i="77"/>
  <c r="E38" i="77"/>
  <c r="E37" i="77"/>
  <c r="B38" i="77"/>
  <c r="B37" i="77"/>
  <c r="B26" i="77"/>
  <c r="B25" i="77"/>
  <c r="I26" i="77"/>
  <c r="I25" i="77"/>
  <c r="Q26" i="77"/>
  <c r="M26" i="77"/>
  <c r="M25" i="77"/>
  <c r="T28" i="77"/>
  <c r="S28" i="77"/>
  <c r="R28" i="77"/>
  <c r="P28" i="77"/>
  <c r="O28" i="77"/>
  <c r="N28" i="77"/>
  <c r="L28" i="77"/>
  <c r="K28" i="77"/>
  <c r="J28" i="77"/>
  <c r="H28" i="77"/>
  <c r="G28" i="77"/>
  <c r="F28" i="77"/>
  <c r="D28" i="77"/>
  <c r="C28" i="77"/>
  <c r="E9" i="77"/>
  <c r="D9" i="77"/>
  <c r="C9" i="77"/>
  <c r="B9" i="77"/>
  <c r="I40" i="77" l="1"/>
  <c r="B14" i="38"/>
  <c r="Q40" i="77"/>
  <c r="C14" i="38"/>
  <c r="M40" i="77"/>
  <c r="E40" i="77"/>
  <c r="Q28" i="77"/>
  <c r="M28" i="77"/>
  <c r="I28" i="77"/>
  <c r="E28" i="77"/>
  <c r="B40" i="77"/>
  <c r="B28" i="77"/>
</calcChain>
</file>

<file path=xl/sharedStrings.xml><?xml version="1.0" encoding="utf-8"?>
<sst xmlns="http://schemas.openxmlformats.org/spreadsheetml/2006/main" count="180" uniqueCount="69">
  <si>
    <t>din care :</t>
  </si>
  <si>
    <t>clasa I</t>
  </si>
  <si>
    <t>clasa a II-a</t>
  </si>
  <si>
    <t>clasa a III-a</t>
  </si>
  <si>
    <t>clasa a IV-a</t>
  </si>
  <si>
    <t>nr. clase</t>
  </si>
  <si>
    <t>nr. elevi</t>
  </si>
  <si>
    <t>clasa a V-a</t>
  </si>
  <si>
    <t>clasa a VI-a</t>
  </si>
  <si>
    <t>clasa a VII-a</t>
  </si>
  <si>
    <t>clasa a VIII-a</t>
  </si>
  <si>
    <t>PROIECTUL</t>
  </si>
  <si>
    <t>ÎNVĂȚĂMÂNT PRIMAR</t>
  </si>
  <si>
    <t>clasa pregătitoare</t>
  </si>
  <si>
    <t>ÎNVĂȚĂMÂNT GIMNAZIAL</t>
  </si>
  <si>
    <t>învățământ cu frecvență redusă</t>
  </si>
  <si>
    <t>TOTAL</t>
  </si>
  <si>
    <t>Indicatori</t>
  </si>
  <si>
    <t>TOTAL COPII, din care:</t>
  </si>
  <si>
    <t>3 ani</t>
  </si>
  <si>
    <t xml:space="preserve">4 ani </t>
  </si>
  <si>
    <t>5 ani</t>
  </si>
  <si>
    <t xml:space="preserve">6 ani </t>
  </si>
  <si>
    <t>Tipul de grădiniță</t>
  </si>
  <si>
    <t>Număr copii</t>
  </si>
  <si>
    <t>Total</t>
  </si>
  <si>
    <t>Cu PJ</t>
  </si>
  <si>
    <t>Grădiniţe cu pr. normal</t>
  </si>
  <si>
    <t>Grădiniţe cu pr. prelungit</t>
  </si>
  <si>
    <t>Grădiniţe cu pr. săptămânal</t>
  </si>
  <si>
    <t>TOTAL CLASE V-VIII</t>
  </si>
  <si>
    <t xml:space="preserve">PROIECTUL </t>
  </si>
  <si>
    <t>Anexa nr.1</t>
  </si>
  <si>
    <t xml:space="preserve">Anexa nr. 2 </t>
  </si>
  <si>
    <t>0 ani</t>
  </si>
  <si>
    <t>1 an</t>
  </si>
  <si>
    <t>2 ani</t>
  </si>
  <si>
    <t xml:space="preserve"> A. EVOLUȚIA DEMOGRAFICĂ</t>
  </si>
  <si>
    <t>Număr grupe, din care:</t>
  </si>
  <si>
    <t>Număr grădiniţe</t>
  </si>
  <si>
    <t>din care cuprinşi în grădinițe</t>
  </si>
  <si>
    <t>În AR</t>
  </si>
  <si>
    <t>Grupa mică(0-1an)</t>
  </si>
  <si>
    <t>Grupa mijlocie(1-2ani)</t>
  </si>
  <si>
    <t>Grupa mare (2-3 ani)</t>
  </si>
  <si>
    <t>Nivel ANTEPREȘCOLAR (0-3 ani)</t>
  </si>
  <si>
    <t>Nivel PREȘCOLAR(3-6 ani)</t>
  </si>
  <si>
    <t>Grupa mică (0-1an)</t>
  </si>
  <si>
    <t>TOTAL ÎNVĂȚĂMÂNT PRIMAR</t>
  </si>
  <si>
    <t>învățământ simultan</t>
  </si>
  <si>
    <t>învățământ de zi, din care:</t>
  </si>
  <si>
    <t>TOTAL (zi+fr) , din care:</t>
  </si>
  <si>
    <t>TOTAL (zi+fr), din care:</t>
  </si>
  <si>
    <r>
      <t xml:space="preserve">Grupa mică </t>
    </r>
    <r>
      <rPr>
        <b/>
        <sz val="12"/>
        <rFont val="Times New Roman"/>
        <family val="1"/>
      </rPr>
      <t>(3 - 4 ani)</t>
    </r>
  </si>
  <si>
    <r>
      <t xml:space="preserve">Grupa mijlocie </t>
    </r>
    <r>
      <rPr>
        <b/>
        <sz val="12"/>
        <rFont val="Times New Roman"/>
        <family val="1"/>
      </rPr>
      <t>(4 - 5 ani)</t>
    </r>
  </si>
  <si>
    <r>
      <t>Grupa mare</t>
    </r>
    <r>
      <rPr>
        <strike/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(5 - 6 ani</t>
    </r>
    <r>
      <rPr>
        <sz val="12"/>
        <rFont val="Times New Roman"/>
        <family val="1"/>
      </rPr>
      <t>)</t>
    </r>
  </si>
  <si>
    <r>
      <t>Grupa mijlocie</t>
    </r>
    <r>
      <rPr>
        <b/>
        <sz val="12"/>
        <rFont val="Times New Roman"/>
        <family val="1"/>
      </rPr>
      <t>(4 - 5 ani)</t>
    </r>
  </si>
  <si>
    <r>
      <t>Grupa mare</t>
    </r>
    <r>
      <rPr>
        <b/>
        <sz val="12"/>
        <rFont val="Times New Roman"/>
        <family val="1"/>
      </rPr>
      <t xml:space="preserve">(5 - 6 ani) </t>
    </r>
  </si>
  <si>
    <t>Existent 2016- 2017</t>
  </si>
  <si>
    <t>INSPECTORATUL ŞCOLAR  JUDEŢEAN ____</t>
  </si>
  <si>
    <t>EXISTENT 2016-2017</t>
  </si>
  <si>
    <t>PROPUNERI 2017-2018</t>
  </si>
  <si>
    <t>EXISTENT 2016 - 2017</t>
  </si>
  <si>
    <t>PLANULUI DE ȘCOLARIZARE PENTRU EDUCAȚIA TIMPURIE (nivel antepreșcolar și preșcolar) pentru  ANUL ȘCOLAR  2017-2018</t>
  </si>
  <si>
    <t>PROGNOZĂ 2017– 2018</t>
  </si>
  <si>
    <t xml:space="preserve">B.   PLANUL DE ȘCOLARIZARE EXISTENT ÎN ANUL ȘCOLAR 2016-2017 </t>
  </si>
  <si>
    <t>PLANULUI  DE ȘCOLARIZARE PENTRU ÎNVĂȚĂMÂNTUL PRIMAR ȘI GIMNAZIAL PENTRU ANUL ȘCOLAR 2017-2018</t>
  </si>
  <si>
    <t>INSPECTORATUL SCOLAR JUDETEAN __________</t>
  </si>
  <si>
    <t>C.   PLANUL DE ȘCOLARIZARE PROPUS ÎN ANUL ȘCOLAR 2017-2018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</si>
</sst>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name val="Arial"/>
      <charset val="238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  <charset val="238"/>
    </font>
    <font>
      <sz val="12"/>
      <name val="Times New Roman"/>
      <family val="1"/>
    </font>
    <font>
      <b/>
      <sz val="12"/>
      <name val="Times New Roman"/>
      <family val="1"/>
      <charset val="238"/>
    </font>
    <font>
      <b/>
      <sz val="12"/>
      <name val="Times New Roman"/>
      <family val="1"/>
    </font>
    <font>
      <strike/>
      <sz val="12"/>
      <name val="Times New Roman"/>
      <family val="1"/>
    </font>
    <font>
      <sz val="11"/>
      <color theme="1"/>
      <name val="Calibri"/>
      <family val="2"/>
      <scheme val="minor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i/>
      <sz val="11"/>
      <name val="Times New Roman"/>
      <family val="1"/>
      <charset val="238"/>
    </font>
    <font>
      <b/>
      <i/>
      <sz val="10"/>
      <name val="Times New Roman"/>
      <family val="1"/>
      <charset val="238"/>
    </font>
    <font>
      <i/>
      <sz val="1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gray125">
        <bgColor indexed="9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5">
    <xf numFmtId="0" fontId="0" fillId="0" borderId="0"/>
    <xf numFmtId="0" fontId="8" fillId="0" borderId="0"/>
    <xf numFmtId="0" fontId="1" fillId="0" borderId="0"/>
    <xf numFmtId="0" fontId="3" fillId="0" borderId="0"/>
    <xf numFmtId="0" fontId="1" fillId="0" borderId="0"/>
  </cellStyleXfs>
  <cellXfs count="132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6" fillId="0" borderId="0" xfId="0" applyFont="1"/>
    <xf numFmtId="0" fontId="4" fillId="0" borderId="0" xfId="0" applyFont="1" applyAlignment="1"/>
    <xf numFmtId="0" fontId="4" fillId="0" borderId="9" xfId="0" applyFont="1" applyBorder="1"/>
    <xf numFmtId="0" fontId="4" fillId="0" borderId="19" xfId="0" applyFont="1" applyBorder="1" applyAlignment="1">
      <alignment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4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center" vertical="center" textRotation="90" wrapText="1"/>
    </xf>
    <xf numFmtId="0" fontId="6" fillId="0" borderId="0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7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9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right" vertical="center" wrapText="1"/>
    </xf>
    <xf numFmtId="0" fontId="6" fillId="2" borderId="9" xfId="0" applyFont="1" applyFill="1" applyBorder="1" applyAlignment="1">
      <alignment vertical="center" wrapText="1"/>
    </xf>
    <xf numFmtId="0" fontId="6" fillId="0" borderId="0" xfId="0" applyFont="1" applyBorder="1" applyAlignment="1"/>
    <xf numFmtId="3" fontId="6" fillId="0" borderId="9" xfId="0" applyNumberFormat="1" applyFont="1" applyBorder="1" applyAlignment="1">
      <alignment horizontal="center" vertical="top" wrapText="1"/>
    </xf>
    <xf numFmtId="3" fontId="6" fillId="0" borderId="1" xfId="0" applyNumberFormat="1" applyFont="1" applyBorder="1" applyAlignment="1">
      <alignment horizontal="center" vertical="top" wrapText="1"/>
    </xf>
    <xf numFmtId="0" fontId="6" fillId="0" borderId="9" xfId="0" applyFont="1" applyBorder="1"/>
    <xf numFmtId="0" fontId="6" fillId="0" borderId="0" xfId="0" applyFont="1" applyAlignment="1"/>
    <xf numFmtId="0" fontId="6" fillId="0" borderId="5" xfId="0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6" fillId="0" borderId="0" xfId="0" applyFont="1" applyBorder="1"/>
    <xf numFmtId="0" fontId="4" fillId="0" borderId="0" xfId="0" applyFont="1" applyBorder="1"/>
    <xf numFmtId="0" fontId="5" fillId="0" borderId="0" xfId="0" applyFont="1"/>
    <xf numFmtId="0" fontId="9" fillId="0" borderId="0" xfId="0" applyFont="1"/>
    <xf numFmtId="0" fontId="10" fillId="0" borderId="0" xfId="0" applyFont="1" applyBorder="1" applyAlignment="1"/>
    <xf numFmtId="0" fontId="5" fillId="0" borderId="0" xfId="0" applyFont="1" applyBorder="1" applyAlignment="1"/>
    <xf numFmtId="0" fontId="9" fillId="0" borderId="0" xfId="0" applyFont="1" applyAlignment="1">
      <alignment horizontal="center"/>
    </xf>
    <xf numFmtId="0" fontId="11" fillId="0" borderId="0" xfId="0" applyFont="1"/>
    <xf numFmtId="0" fontId="9" fillId="0" borderId="9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13" xfId="0" applyFont="1" applyBorder="1" applyAlignment="1">
      <alignment vertical="center" wrapText="1"/>
    </xf>
    <xf numFmtId="0" fontId="10" fillId="0" borderId="9" xfId="0" applyFont="1" applyBorder="1"/>
    <xf numFmtId="0" fontId="10" fillId="0" borderId="1" xfId="0" applyFont="1" applyBorder="1"/>
    <xf numFmtId="0" fontId="9" fillId="3" borderId="13" xfId="0" applyFont="1" applyFill="1" applyBorder="1" applyAlignment="1">
      <alignment vertical="center" wrapText="1"/>
    </xf>
    <xf numFmtId="0" fontId="9" fillId="0" borderId="12" xfId="0" applyFont="1" applyBorder="1" applyAlignment="1">
      <alignment vertical="center"/>
    </xf>
    <xf numFmtId="0" fontId="13" fillId="0" borderId="13" xfId="0" applyFont="1" applyFill="1" applyBorder="1" applyAlignment="1">
      <alignment vertical="center" wrapText="1"/>
    </xf>
    <xf numFmtId="0" fontId="9" fillId="0" borderId="8" xfId="0" applyFont="1" applyBorder="1" applyAlignment="1">
      <alignment vertical="center"/>
    </xf>
    <xf numFmtId="0" fontId="9" fillId="0" borderId="9" xfId="0" applyFont="1" applyBorder="1"/>
    <xf numFmtId="0" fontId="9" fillId="0" borderId="1" xfId="0" applyFont="1" applyBorder="1"/>
    <xf numFmtId="0" fontId="9" fillId="0" borderId="4" xfId="0" applyFont="1" applyBorder="1" applyAlignment="1">
      <alignment wrapText="1"/>
    </xf>
    <xf numFmtId="0" fontId="14" fillId="3" borderId="4" xfId="0" applyFont="1" applyFill="1" applyBorder="1" applyAlignment="1">
      <alignment wrapText="1"/>
    </xf>
    <xf numFmtId="0" fontId="13" fillId="0" borderId="13" xfId="0" applyFont="1" applyFill="1" applyBorder="1" applyAlignment="1">
      <alignment wrapText="1"/>
    </xf>
    <xf numFmtId="0" fontId="10" fillId="0" borderId="12" xfId="0" applyFont="1" applyBorder="1"/>
    <xf numFmtId="0" fontId="9" fillId="0" borderId="12" xfId="0" applyFont="1" applyBorder="1"/>
    <xf numFmtId="0" fontId="9" fillId="0" borderId="8" xfId="0" applyFont="1" applyBorder="1"/>
    <xf numFmtId="0" fontId="9" fillId="3" borderId="7" xfId="0" applyFont="1" applyFill="1" applyBorder="1" applyAlignment="1">
      <alignment wrapText="1"/>
    </xf>
    <xf numFmtId="0" fontId="10" fillId="0" borderId="10" xfId="0" applyFont="1" applyBorder="1"/>
    <xf numFmtId="0" fontId="9" fillId="0" borderId="10" xfId="0" applyFont="1" applyBorder="1"/>
    <xf numFmtId="0" fontId="9" fillId="0" borderId="2" xfId="0" applyFont="1" applyBorder="1"/>
    <xf numFmtId="0" fontId="9" fillId="0" borderId="0" xfId="0" applyFont="1" applyFill="1" applyBorder="1" applyAlignment="1">
      <alignment wrapText="1"/>
    </xf>
    <xf numFmtId="2" fontId="10" fillId="0" borderId="0" xfId="0" applyNumberFormat="1" applyFont="1" applyBorder="1"/>
    <xf numFmtId="0" fontId="10" fillId="0" borderId="0" xfId="0" applyFont="1" applyBorder="1"/>
    <xf numFmtId="0" fontId="9" fillId="0" borderId="0" xfId="0" applyFont="1" applyBorder="1"/>
    <xf numFmtId="0" fontId="9" fillId="0" borderId="4" xfId="0" applyFont="1" applyBorder="1"/>
    <xf numFmtId="0" fontId="14" fillId="3" borderId="4" xfId="0" applyFont="1" applyFill="1" applyBorder="1"/>
    <xf numFmtId="0" fontId="13" fillId="0" borderId="4" xfId="0" applyFont="1" applyFill="1" applyBorder="1"/>
    <xf numFmtId="0" fontId="9" fillId="3" borderId="4" xfId="0" applyFont="1" applyFill="1" applyBorder="1" applyAlignment="1">
      <alignment wrapText="1"/>
    </xf>
    <xf numFmtId="0" fontId="13" fillId="0" borderId="13" xfId="0" applyFont="1" applyFill="1" applyBorder="1"/>
    <xf numFmtId="0" fontId="9" fillId="3" borderId="7" xfId="0" applyFont="1" applyFill="1" applyBorder="1" applyAlignment="1">
      <alignment vertical="center" wrapText="1"/>
    </xf>
    <xf numFmtId="0" fontId="11" fillId="0" borderId="0" xfId="0" applyFont="1" applyAlignment="1"/>
    <xf numFmtId="0" fontId="10" fillId="0" borderId="9" xfId="0" applyNumberFormat="1" applyFont="1" applyBorder="1"/>
    <xf numFmtId="0" fontId="10" fillId="0" borderId="12" xfId="0" applyNumberFormat="1" applyFont="1" applyBorder="1"/>
    <xf numFmtId="0" fontId="10" fillId="0" borderId="10" xfId="0" applyNumberFormat="1" applyFont="1" applyBorder="1"/>
    <xf numFmtId="0" fontId="10" fillId="0" borderId="0" xfId="0" applyNumberFormat="1" applyFont="1" applyBorder="1"/>
    <xf numFmtId="0" fontId="4" fillId="0" borderId="9" xfId="0" applyFont="1" applyBorder="1" applyAlignment="1">
      <alignment horizontal="left" vertical="center" textRotation="90" wrapText="1"/>
    </xf>
    <xf numFmtId="0" fontId="4" fillId="0" borderId="12" xfId="0" applyFont="1" applyBorder="1" applyAlignment="1">
      <alignment horizontal="center" vertical="center" textRotation="90" wrapText="1"/>
    </xf>
    <xf numFmtId="0" fontId="4" fillId="0" borderId="3" xfId="0" applyFont="1" applyBorder="1" applyAlignment="1">
      <alignment horizontal="center" vertical="center" textRotation="90" wrapText="1"/>
    </xf>
    <xf numFmtId="0" fontId="6" fillId="0" borderId="9" xfId="0" applyFont="1" applyBorder="1" applyAlignment="1">
      <alignment horizontal="left" vertical="center" textRotation="90" wrapText="1"/>
    </xf>
    <xf numFmtId="0" fontId="6" fillId="0" borderId="9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/>
    </xf>
    <xf numFmtId="0" fontId="6" fillId="0" borderId="1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1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9" xfId="0" applyFont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vertical="center" wrapText="1"/>
    </xf>
    <xf numFmtId="0" fontId="9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9" fillId="0" borderId="5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20" xfId="0" applyFont="1" applyBorder="1" applyAlignment="1">
      <alignment horizontal="left"/>
    </xf>
    <xf numFmtId="0" fontId="10" fillId="0" borderId="27" xfId="0" applyFont="1" applyBorder="1" applyAlignment="1">
      <alignment horizontal="left"/>
    </xf>
    <xf numFmtId="0" fontId="10" fillId="0" borderId="23" xfId="0" applyFont="1" applyBorder="1" applyAlignment="1">
      <alignment horizontal="left"/>
    </xf>
    <xf numFmtId="0" fontId="12" fillId="0" borderId="16" xfId="0" applyFont="1" applyFill="1" applyBorder="1" applyAlignment="1">
      <alignment horizontal="center"/>
    </xf>
    <xf numFmtId="0" fontId="12" fillId="0" borderId="22" xfId="0" applyFont="1" applyFill="1" applyBorder="1" applyAlignment="1">
      <alignment horizontal="center"/>
    </xf>
    <xf numFmtId="0" fontId="12" fillId="0" borderId="28" xfId="0" applyFont="1" applyFill="1" applyBorder="1" applyAlignment="1">
      <alignment horizontal="center"/>
    </xf>
    <xf numFmtId="0" fontId="9" fillId="0" borderId="3" xfId="0" applyFont="1" applyBorder="1" applyAlignment="1">
      <alignment horizontal="center" wrapText="1"/>
    </xf>
    <xf numFmtId="0" fontId="9" fillId="0" borderId="9" xfId="0" applyFont="1" applyBorder="1" applyAlignment="1">
      <alignment horizontal="center" wrapText="1"/>
    </xf>
    <xf numFmtId="0" fontId="9" fillId="0" borderId="22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10" fillId="0" borderId="18" xfId="0" applyFont="1" applyBorder="1" applyAlignment="1">
      <alignment horizontal="left"/>
    </xf>
    <xf numFmtId="0" fontId="10" fillId="0" borderId="25" xfId="0" applyFont="1" applyBorder="1" applyAlignment="1">
      <alignment horizontal="left"/>
    </xf>
    <xf numFmtId="0" fontId="10" fillId="0" borderId="26" xfId="0" applyFont="1" applyBorder="1" applyAlignment="1">
      <alignment horizontal="left"/>
    </xf>
    <xf numFmtId="0" fontId="12" fillId="0" borderId="16" xfId="0" applyFont="1" applyFill="1" applyBorder="1" applyAlignment="1">
      <alignment horizontal="center" wrapText="1"/>
    </xf>
    <xf numFmtId="0" fontId="12" fillId="0" borderId="22" xfId="0" applyFont="1" applyFill="1" applyBorder="1" applyAlignment="1">
      <alignment horizontal="center" wrapText="1"/>
    </xf>
    <xf numFmtId="0" fontId="12" fillId="0" borderId="28" xfId="0" applyFont="1" applyFill="1" applyBorder="1" applyAlignment="1">
      <alignment horizontal="center" wrapText="1"/>
    </xf>
    <xf numFmtId="0" fontId="9" fillId="0" borderId="14" xfId="0" applyFont="1" applyBorder="1" applyAlignment="1">
      <alignment wrapText="1"/>
    </xf>
    <xf numFmtId="0" fontId="9" fillId="0" borderId="9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2" fillId="0" borderId="4" xfId="0" applyFont="1" applyFill="1" applyBorder="1" applyAlignment="1">
      <alignment horizontal="center" wrapText="1"/>
    </xf>
    <xf numFmtId="0" fontId="12" fillId="0" borderId="9" xfId="0" applyFont="1" applyFill="1" applyBorder="1" applyAlignment="1">
      <alignment horizontal="center" wrapText="1"/>
    </xf>
    <xf numFmtId="0" fontId="12" fillId="0" borderId="1" xfId="0" applyFont="1" applyFill="1" applyBorder="1" applyAlignment="1">
      <alignment horizontal="center" wrapText="1"/>
    </xf>
    <xf numFmtId="0" fontId="12" fillId="0" borderId="19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12" fillId="0" borderId="21" xfId="0" applyFont="1" applyFill="1" applyBorder="1" applyAlignment="1">
      <alignment horizontal="center"/>
    </xf>
    <xf numFmtId="0" fontId="9" fillId="0" borderId="4" xfId="0" applyFont="1" applyBorder="1" applyAlignment="1">
      <alignment horizontal="center" wrapText="1"/>
    </xf>
    <xf numFmtId="0" fontId="9" fillId="0" borderId="4" xfId="0" applyFont="1" applyBorder="1" applyAlignment="1">
      <alignment wrapText="1"/>
    </xf>
    <xf numFmtId="0" fontId="11" fillId="0" borderId="0" xfId="0" applyFont="1" applyAlignment="1">
      <alignment horizontal="center"/>
    </xf>
  </cellXfs>
  <cellStyles count="5">
    <cellStyle name="Normal" xfId="0" builtinId="0"/>
    <cellStyle name="Normal 2" xfId="1" xr:uid="{00000000-0005-0000-0000-000001000000}"/>
    <cellStyle name="Normal 2 2" xfId="4" xr:uid="{00000000-0005-0000-0000-000002000000}"/>
    <cellStyle name="Normal 3" xfId="2" xr:uid="{00000000-0005-0000-0000-000003000000}"/>
    <cellStyle name="Normal 4" xfId="3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48"/>
  <sheetViews>
    <sheetView topLeftCell="A31" zoomScale="90" zoomScaleNormal="90" zoomScaleSheetLayoutView="70" workbookViewId="0">
      <selection activeCell="A43" sqref="A43:S47"/>
    </sheetView>
  </sheetViews>
  <sheetFormatPr defaultColWidth="8.140625" defaultRowHeight="15.75" x14ac:dyDescent="0.25"/>
  <cols>
    <col min="1" max="1" width="17.42578125" style="1" customWidth="1"/>
    <col min="2" max="12" width="8.140625" style="1"/>
    <col min="13" max="13" width="10.140625" style="1" bestFit="1" customWidth="1"/>
    <col min="14" max="16384" width="8.140625" style="1"/>
  </cols>
  <sheetData>
    <row r="1" spans="1:20" x14ac:dyDescent="0.25">
      <c r="A1" s="3" t="s">
        <v>67</v>
      </c>
      <c r="O1" s="23" t="s">
        <v>32</v>
      </c>
    </row>
    <row r="2" spans="1:20" x14ac:dyDescent="0.25">
      <c r="A2" s="3"/>
      <c r="I2" s="2"/>
      <c r="J2" s="4"/>
      <c r="P2" s="23"/>
      <c r="Q2" s="23"/>
      <c r="R2" s="23"/>
    </row>
    <row r="3" spans="1:20" x14ac:dyDescent="0.25">
      <c r="A3" s="30"/>
      <c r="B3" s="31"/>
      <c r="C3" s="31"/>
      <c r="D3" s="31"/>
      <c r="E3" s="31"/>
      <c r="F3" s="31"/>
      <c r="G3" s="86" t="s">
        <v>11</v>
      </c>
      <c r="H3" s="86"/>
      <c r="I3" s="86"/>
      <c r="J3" s="86"/>
      <c r="K3" s="31"/>
      <c r="L3" s="31"/>
      <c r="M3" s="31"/>
      <c r="N3" s="31"/>
      <c r="O3" s="31"/>
      <c r="P3" s="31"/>
      <c r="Q3" s="31"/>
      <c r="R3" s="31"/>
      <c r="S3" s="31"/>
      <c r="T3" s="31"/>
    </row>
    <row r="4" spans="1:20" ht="29.25" customHeight="1" x14ac:dyDescent="0.25">
      <c r="A4" s="88" t="s">
        <v>63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</row>
    <row r="5" spans="1:20" x14ac:dyDescent="0.25">
      <c r="A5" s="89" t="s">
        <v>37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1"/>
    </row>
    <row r="6" spans="1:20" ht="16.5" thickBot="1" x14ac:dyDescent="0.3">
      <c r="A6" s="3"/>
    </row>
    <row r="7" spans="1:20" ht="34.5" customHeight="1" x14ac:dyDescent="0.25">
      <c r="A7" s="6"/>
      <c r="B7" s="87" t="s">
        <v>62</v>
      </c>
      <c r="C7" s="87"/>
      <c r="D7" s="87" t="s">
        <v>64</v>
      </c>
      <c r="E7" s="93"/>
      <c r="F7" s="7"/>
    </row>
    <row r="8" spans="1:20" ht="73.5" customHeight="1" x14ac:dyDescent="0.25">
      <c r="A8" s="8" t="s">
        <v>17</v>
      </c>
      <c r="B8" s="9" t="s">
        <v>16</v>
      </c>
      <c r="C8" s="9" t="s">
        <v>40</v>
      </c>
      <c r="D8" s="9" t="s">
        <v>16</v>
      </c>
      <c r="E8" s="9" t="s">
        <v>40</v>
      </c>
      <c r="F8" s="10"/>
    </row>
    <row r="9" spans="1:20" ht="31.5" x14ac:dyDescent="0.25">
      <c r="A9" s="11" t="s">
        <v>18</v>
      </c>
      <c r="B9" s="24">
        <f>SUM(B10:B16)</f>
        <v>100</v>
      </c>
      <c r="C9" s="24">
        <f t="shared" ref="C9:E9" si="0">SUM(C10:C16)</f>
        <v>50</v>
      </c>
      <c r="D9" s="24">
        <f t="shared" si="0"/>
        <v>81</v>
      </c>
      <c r="E9" s="25">
        <f t="shared" si="0"/>
        <v>41</v>
      </c>
      <c r="F9" s="14"/>
    </row>
    <row r="10" spans="1:20" x14ac:dyDescent="0.25">
      <c r="A10" s="11" t="s">
        <v>34</v>
      </c>
      <c r="B10" s="12">
        <v>5</v>
      </c>
      <c r="C10" s="12">
        <v>0</v>
      </c>
      <c r="D10" s="12">
        <v>3</v>
      </c>
      <c r="E10" s="13">
        <v>0</v>
      </c>
      <c r="F10" s="14"/>
    </row>
    <row r="11" spans="1:20" x14ac:dyDescent="0.25">
      <c r="A11" s="11" t="s">
        <v>35</v>
      </c>
      <c r="B11" s="12">
        <v>12</v>
      </c>
      <c r="C11" s="12">
        <v>0</v>
      </c>
      <c r="D11" s="12">
        <v>5</v>
      </c>
      <c r="E11" s="13">
        <v>0</v>
      </c>
      <c r="F11" s="14"/>
    </row>
    <row r="12" spans="1:20" x14ac:dyDescent="0.25">
      <c r="A12" s="11" t="s">
        <v>36</v>
      </c>
      <c r="B12" s="12">
        <v>11</v>
      </c>
      <c r="C12" s="12">
        <v>0</v>
      </c>
      <c r="D12" s="12">
        <v>12</v>
      </c>
      <c r="E12" s="13">
        <v>0</v>
      </c>
      <c r="F12" s="14"/>
    </row>
    <row r="13" spans="1:20" x14ac:dyDescent="0.25">
      <c r="A13" s="11" t="s">
        <v>19</v>
      </c>
      <c r="B13" s="12">
        <v>17</v>
      </c>
      <c r="C13" s="12">
        <v>11</v>
      </c>
      <c r="D13" s="12">
        <v>11</v>
      </c>
      <c r="E13" s="13">
        <v>7</v>
      </c>
      <c r="F13" s="14"/>
    </row>
    <row r="14" spans="1:20" x14ac:dyDescent="0.25">
      <c r="A14" s="11" t="s">
        <v>20</v>
      </c>
      <c r="B14" s="12">
        <v>20</v>
      </c>
      <c r="C14" s="12">
        <v>18</v>
      </c>
      <c r="D14" s="12">
        <v>17</v>
      </c>
      <c r="E14" s="13">
        <v>14</v>
      </c>
      <c r="F14" s="14"/>
    </row>
    <row r="15" spans="1:20" x14ac:dyDescent="0.25">
      <c r="A15" s="11" t="s">
        <v>21</v>
      </c>
      <c r="B15" s="12">
        <v>13</v>
      </c>
      <c r="C15" s="12">
        <v>13</v>
      </c>
      <c r="D15" s="12">
        <v>20</v>
      </c>
      <c r="E15" s="13">
        <v>20</v>
      </c>
      <c r="F15" s="14"/>
    </row>
    <row r="16" spans="1:20" ht="16.5" thickBot="1" x14ac:dyDescent="0.3">
      <c r="A16" s="15" t="s">
        <v>22</v>
      </c>
      <c r="B16" s="16">
        <v>22</v>
      </c>
      <c r="C16" s="16">
        <v>8</v>
      </c>
      <c r="D16" s="16">
        <v>13</v>
      </c>
      <c r="E16" s="17">
        <v>0</v>
      </c>
      <c r="F16" s="14"/>
    </row>
    <row r="18" spans="1:20" x14ac:dyDescent="0.25">
      <c r="A18" s="81" t="s">
        <v>65</v>
      </c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</row>
    <row r="19" spans="1:20" x14ac:dyDescent="0.25">
      <c r="A19" s="3"/>
    </row>
    <row r="20" spans="1:20" x14ac:dyDescent="0.25">
      <c r="A20" s="84" t="s">
        <v>23</v>
      </c>
      <c r="B20" s="92" t="s">
        <v>58</v>
      </c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</row>
    <row r="21" spans="1:20" ht="21.75" customHeight="1" x14ac:dyDescent="0.25">
      <c r="A21" s="82"/>
      <c r="B21" s="78" t="s">
        <v>39</v>
      </c>
      <c r="C21" s="78"/>
      <c r="D21" s="78"/>
      <c r="E21" s="79" t="s">
        <v>45</v>
      </c>
      <c r="F21" s="80"/>
      <c r="G21" s="80"/>
      <c r="H21" s="80"/>
      <c r="I21" s="80"/>
      <c r="J21" s="80"/>
      <c r="K21" s="80"/>
      <c r="L21" s="80"/>
      <c r="M21" s="79" t="s">
        <v>46</v>
      </c>
      <c r="N21" s="80"/>
      <c r="O21" s="80"/>
      <c r="P21" s="80"/>
      <c r="Q21" s="80"/>
      <c r="R21" s="80"/>
      <c r="S21" s="80"/>
      <c r="T21" s="80"/>
    </row>
    <row r="22" spans="1:20" ht="30" customHeight="1" x14ac:dyDescent="0.25">
      <c r="A22" s="82"/>
      <c r="B22" s="78"/>
      <c r="C22" s="78"/>
      <c r="D22" s="78"/>
      <c r="E22" s="78" t="s">
        <v>38</v>
      </c>
      <c r="F22" s="78"/>
      <c r="G22" s="78"/>
      <c r="H22" s="78"/>
      <c r="I22" s="78" t="s">
        <v>24</v>
      </c>
      <c r="J22" s="78"/>
      <c r="K22" s="78"/>
      <c r="L22" s="78"/>
      <c r="M22" s="78" t="s">
        <v>38</v>
      </c>
      <c r="N22" s="78"/>
      <c r="O22" s="78"/>
      <c r="P22" s="78"/>
      <c r="Q22" s="78" t="s">
        <v>24</v>
      </c>
      <c r="R22" s="78"/>
      <c r="S22" s="78"/>
      <c r="T22" s="78"/>
    </row>
    <row r="23" spans="1:20" ht="42" customHeight="1" x14ac:dyDescent="0.25">
      <c r="A23" s="82"/>
      <c r="B23" s="77" t="s">
        <v>25</v>
      </c>
      <c r="C23" s="77" t="s">
        <v>26</v>
      </c>
      <c r="D23" s="77" t="s">
        <v>41</v>
      </c>
      <c r="E23" s="77" t="s">
        <v>25</v>
      </c>
      <c r="F23" s="75" t="s">
        <v>47</v>
      </c>
      <c r="G23" s="74" t="s">
        <v>43</v>
      </c>
      <c r="H23" s="74" t="s">
        <v>44</v>
      </c>
      <c r="I23" s="77" t="s">
        <v>25</v>
      </c>
      <c r="J23" s="75" t="s">
        <v>42</v>
      </c>
      <c r="K23" s="74" t="s">
        <v>43</v>
      </c>
      <c r="L23" s="74" t="s">
        <v>44</v>
      </c>
      <c r="M23" s="77" t="s">
        <v>25</v>
      </c>
      <c r="N23" s="75" t="s">
        <v>53</v>
      </c>
      <c r="O23" s="74" t="s">
        <v>54</v>
      </c>
      <c r="P23" s="74" t="s">
        <v>55</v>
      </c>
      <c r="Q23" s="77" t="s">
        <v>25</v>
      </c>
      <c r="R23" s="75" t="s">
        <v>53</v>
      </c>
      <c r="S23" s="74" t="s">
        <v>56</v>
      </c>
      <c r="T23" s="74" t="s">
        <v>57</v>
      </c>
    </row>
    <row r="24" spans="1:20" ht="88.5" customHeight="1" x14ac:dyDescent="0.25">
      <c r="A24" s="83"/>
      <c r="B24" s="77"/>
      <c r="C24" s="77"/>
      <c r="D24" s="74"/>
      <c r="E24" s="74"/>
      <c r="F24" s="76"/>
      <c r="G24" s="74"/>
      <c r="H24" s="74"/>
      <c r="I24" s="74"/>
      <c r="J24" s="76"/>
      <c r="K24" s="74"/>
      <c r="L24" s="74"/>
      <c r="M24" s="74"/>
      <c r="N24" s="76"/>
      <c r="O24" s="74"/>
      <c r="P24" s="74"/>
      <c r="Q24" s="74"/>
      <c r="R24" s="76"/>
      <c r="S24" s="74"/>
      <c r="T24" s="74"/>
    </row>
    <row r="25" spans="1:20" ht="33" customHeight="1" x14ac:dyDescent="0.25">
      <c r="A25" s="18" t="s">
        <v>27</v>
      </c>
      <c r="B25" s="5">
        <f>C25+D25</f>
        <v>0</v>
      </c>
      <c r="C25" s="5"/>
      <c r="D25" s="5"/>
      <c r="E25" s="5">
        <v>0</v>
      </c>
      <c r="F25" s="5"/>
      <c r="G25" s="5"/>
      <c r="H25" s="5"/>
      <c r="I25" s="5">
        <f>SUM(J25:L25)</f>
        <v>0</v>
      </c>
      <c r="J25" s="5"/>
      <c r="K25" s="5"/>
      <c r="L25" s="5"/>
      <c r="M25" s="26">
        <f>SUM(N25:P25)</f>
        <v>2</v>
      </c>
      <c r="N25" s="5"/>
      <c r="O25" s="5">
        <v>2</v>
      </c>
      <c r="P25" s="5"/>
      <c r="Q25" s="26">
        <v>50</v>
      </c>
      <c r="R25" s="5"/>
      <c r="S25" s="5">
        <v>50</v>
      </c>
      <c r="T25" s="5"/>
    </row>
    <row r="26" spans="1:20" ht="40.5" customHeight="1" x14ac:dyDescent="0.25">
      <c r="A26" s="18" t="s">
        <v>28</v>
      </c>
      <c r="B26" s="5">
        <f>C26+D26</f>
        <v>0</v>
      </c>
      <c r="C26" s="5"/>
      <c r="D26" s="5"/>
      <c r="E26" s="5">
        <v>0</v>
      </c>
      <c r="F26" s="5"/>
      <c r="G26" s="5"/>
      <c r="H26" s="5"/>
      <c r="I26" s="5">
        <f>SUM(J26:L26)</f>
        <v>0</v>
      </c>
      <c r="J26" s="5"/>
      <c r="K26" s="5"/>
      <c r="L26" s="5"/>
      <c r="M26" s="26">
        <f>SUM(N26:P26)</f>
        <v>0</v>
      </c>
      <c r="N26" s="5"/>
      <c r="O26" s="5"/>
      <c r="P26" s="5"/>
      <c r="Q26" s="26">
        <f>SUM(R26:T26)</f>
        <v>0</v>
      </c>
      <c r="R26" s="5"/>
      <c r="S26" s="5"/>
      <c r="T26" s="5"/>
    </row>
    <row r="27" spans="1:20" ht="34.5" customHeight="1" x14ac:dyDescent="0.25">
      <c r="A27" s="18" t="s">
        <v>29</v>
      </c>
      <c r="B27" s="19"/>
      <c r="C27" s="19"/>
      <c r="D27" s="19"/>
      <c r="E27" s="19"/>
      <c r="F27" s="20"/>
      <c r="G27" s="19"/>
      <c r="H27" s="19"/>
      <c r="I27" s="19"/>
      <c r="J27" s="20"/>
      <c r="K27" s="5"/>
      <c r="L27" s="5"/>
      <c r="M27" s="5"/>
      <c r="N27" s="5"/>
      <c r="O27" s="5"/>
      <c r="P27" s="5"/>
      <c r="Q27" s="5"/>
      <c r="R27" s="5"/>
      <c r="S27" s="5"/>
      <c r="T27" s="5"/>
    </row>
    <row r="28" spans="1:20" x14ac:dyDescent="0.25">
      <c r="A28" s="22" t="s">
        <v>16</v>
      </c>
      <c r="B28" s="19">
        <f>SUM(B25:B27)</f>
        <v>0</v>
      </c>
      <c r="C28" s="19">
        <f t="shared" ref="C28:T28" si="1">SUM(C25:C27)</f>
        <v>0</v>
      </c>
      <c r="D28" s="19">
        <f t="shared" si="1"/>
        <v>0</v>
      </c>
      <c r="E28" s="19">
        <f t="shared" si="1"/>
        <v>0</v>
      </c>
      <c r="F28" s="20">
        <f t="shared" si="1"/>
        <v>0</v>
      </c>
      <c r="G28" s="19">
        <f t="shared" si="1"/>
        <v>0</v>
      </c>
      <c r="H28" s="19">
        <f t="shared" si="1"/>
        <v>0</v>
      </c>
      <c r="I28" s="19">
        <f t="shared" si="1"/>
        <v>0</v>
      </c>
      <c r="J28" s="20">
        <f t="shared" si="1"/>
        <v>0</v>
      </c>
      <c r="K28" s="5">
        <f t="shared" si="1"/>
        <v>0</v>
      </c>
      <c r="L28" s="5">
        <f t="shared" si="1"/>
        <v>0</v>
      </c>
      <c r="M28" s="26">
        <f t="shared" si="1"/>
        <v>2</v>
      </c>
      <c r="N28" s="26">
        <f t="shared" si="1"/>
        <v>0</v>
      </c>
      <c r="O28" s="26">
        <f t="shared" si="1"/>
        <v>2</v>
      </c>
      <c r="P28" s="26">
        <f t="shared" si="1"/>
        <v>0</v>
      </c>
      <c r="Q28" s="26">
        <f t="shared" si="1"/>
        <v>50</v>
      </c>
      <c r="R28" s="26">
        <f t="shared" si="1"/>
        <v>0</v>
      </c>
      <c r="S28" s="26">
        <f t="shared" si="1"/>
        <v>50</v>
      </c>
      <c r="T28" s="26">
        <f t="shared" si="1"/>
        <v>0</v>
      </c>
    </row>
    <row r="29" spans="1:20" x14ac:dyDescent="0.25">
      <c r="A29" s="3"/>
    </row>
    <row r="30" spans="1:20" x14ac:dyDescent="0.25">
      <c r="A30" s="85"/>
      <c r="B30" s="85"/>
      <c r="C30" s="85"/>
      <c r="D30" s="85"/>
      <c r="E30" s="85"/>
    </row>
    <row r="31" spans="1:20" x14ac:dyDescent="0.25">
      <c r="A31" s="81" t="s">
        <v>68</v>
      </c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</row>
    <row r="32" spans="1:20" x14ac:dyDescent="0.25">
      <c r="A32" s="3"/>
    </row>
    <row r="33" spans="1:20" x14ac:dyDescent="0.25">
      <c r="A33" s="82"/>
      <c r="B33" s="78" t="s">
        <v>39</v>
      </c>
      <c r="C33" s="78"/>
      <c r="D33" s="78"/>
      <c r="E33" s="79" t="s">
        <v>45</v>
      </c>
      <c r="F33" s="80"/>
      <c r="G33" s="80"/>
      <c r="H33" s="80"/>
      <c r="I33" s="80"/>
      <c r="J33" s="80"/>
      <c r="K33" s="80"/>
      <c r="L33" s="80"/>
      <c r="M33" s="79" t="s">
        <v>46</v>
      </c>
      <c r="N33" s="80"/>
      <c r="O33" s="80"/>
      <c r="P33" s="80"/>
      <c r="Q33" s="80"/>
      <c r="R33" s="80"/>
      <c r="S33" s="80"/>
      <c r="T33" s="80"/>
    </row>
    <row r="34" spans="1:20" ht="31.5" customHeight="1" x14ac:dyDescent="0.25">
      <c r="A34" s="82"/>
      <c r="B34" s="78"/>
      <c r="C34" s="78"/>
      <c r="D34" s="78"/>
      <c r="E34" s="78" t="s">
        <v>38</v>
      </c>
      <c r="F34" s="78"/>
      <c r="G34" s="78"/>
      <c r="H34" s="78"/>
      <c r="I34" s="78" t="s">
        <v>24</v>
      </c>
      <c r="J34" s="78"/>
      <c r="K34" s="78"/>
      <c r="L34" s="78"/>
      <c r="M34" s="78" t="s">
        <v>38</v>
      </c>
      <c r="N34" s="78"/>
      <c r="O34" s="78"/>
      <c r="P34" s="78"/>
      <c r="Q34" s="78" t="s">
        <v>24</v>
      </c>
      <c r="R34" s="78"/>
      <c r="S34" s="78"/>
      <c r="T34" s="78"/>
    </row>
    <row r="35" spans="1:20" ht="15.75" customHeight="1" x14ac:dyDescent="0.25">
      <c r="A35" s="82"/>
      <c r="B35" s="77" t="s">
        <v>25</v>
      </c>
      <c r="C35" s="77" t="s">
        <v>26</v>
      </c>
      <c r="D35" s="77" t="s">
        <v>41</v>
      </c>
      <c r="E35" s="77" t="s">
        <v>25</v>
      </c>
      <c r="F35" s="75" t="s">
        <v>42</v>
      </c>
      <c r="G35" s="74" t="s">
        <v>43</v>
      </c>
      <c r="H35" s="74" t="s">
        <v>44</v>
      </c>
      <c r="I35" s="77" t="s">
        <v>25</v>
      </c>
      <c r="J35" s="75" t="s">
        <v>42</v>
      </c>
      <c r="K35" s="74" t="s">
        <v>43</v>
      </c>
      <c r="L35" s="74" t="s">
        <v>44</v>
      </c>
      <c r="M35" s="77" t="s">
        <v>25</v>
      </c>
      <c r="N35" s="75" t="s">
        <v>53</v>
      </c>
      <c r="O35" s="74" t="s">
        <v>54</v>
      </c>
      <c r="P35" s="74" t="s">
        <v>55</v>
      </c>
      <c r="Q35" s="77" t="s">
        <v>25</v>
      </c>
      <c r="R35" s="75" t="s">
        <v>53</v>
      </c>
      <c r="S35" s="74" t="s">
        <v>56</v>
      </c>
      <c r="T35" s="74" t="s">
        <v>57</v>
      </c>
    </row>
    <row r="36" spans="1:20" ht="95.25" customHeight="1" x14ac:dyDescent="0.25">
      <c r="A36" s="83"/>
      <c r="B36" s="77"/>
      <c r="C36" s="77"/>
      <c r="D36" s="74"/>
      <c r="E36" s="74"/>
      <c r="F36" s="76"/>
      <c r="G36" s="74"/>
      <c r="H36" s="74"/>
      <c r="I36" s="74"/>
      <c r="J36" s="76"/>
      <c r="K36" s="74"/>
      <c r="L36" s="74"/>
      <c r="M36" s="74"/>
      <c r="N36" s="76"/>
      <c r="O36" s="74"/>
      <c r="P36" s="74"/>
      <c r="Q36" s="74"/>
      <c r="R36" s="76"/>
      <c r="S36" s="74"/>
      <c r="T36" s="74"/>
    </row>
    <row r="37" spans="1:20" ht="34.5" customHeight="1" x14ac:dyDescent="0.25">
      <c r="A37" s="18" t="s">
        <v>27</v>
      </c>
      <c r="B37" s="19">
        <f>C37+D37</f>
        <v>0</v>
      </c>
      <c r="C37" s="19"/>
      <c r="D37" s="19"/>
      <c r="E37" s="19">
        <f>SUM(F37:H37)</f>
        <v>0</v>
      </c>
      <c r="F37" s="20"/>
      <c r="G37" s="19"/>
      <c r="H37" s="21"/>
      <c r="I37" s="19">
        <f>SUM(J37:L37)</f>
        <v>0</v>
      </c>
      <c r="J37" s="28"/>
      <c r="K37" s="29"/>
      <c r="L37" s="29"/>
      <c r="M37" s="26">
        <v>2</v>
      </c>
      <c r="N37" s="5"/>
      <c r="O37" s="5">
        <v>2</v>
      </c>
      <c r="P37" s="5"/>
      <c r="Q37" s="26">
        <v>41</v>
      </c>
      <c r="R37" s="5"/>
      <c r="S37" s="5">
        <v>41</v>
      </c>
      <c r="T37" s="5"/>
    </row>
    <row r="38" spans="1:20" ht="31.5" x14ac:dyDescent="0.25">
      <c r="A38" s="18" t="s">
        <v>28</v>
      </c>
      <c r="B38" s="19">
        <f>C38+D38</f>
        <v>0</v>
      </c>
      <c r="C38" s="19"/>
      <c r="D38" s="19"/>
      <c r="E38" s="19">
        <f>SUM(F38:H38)</f>
        <v>0</v>
      </c>
      <c r="F38" s="20"/>
      <c r="G38" s="19"/>
      <c r="H38" s="19"/>
      <c r="I38" s="19">
        <f>SUM(J38:L38)</f>
        <v>0</v>
      </c>
      <c r="J38" s="28"/>
      <c r="K38" s="29"/>
      <c r="L38" s="29"/>
      <c r="M38" s="26">
        <f>SUM(N38:P38)</f>
        <v>0</v>
      </c>
      <c r="N38" s="5"/>
      <c r="O38" s="5"/>
      <c r="P38" s="5"/>
      <c r="Q38" s="26">
        <f>SUM(R38:T38)</f>
        <v>0</v>
      </c>
      <c r="R38" s="5"/>
      <c r="S38" s="5"/>
      <c r="T38" s="5"/>
    </row>
    <row r="39" spans="1:20" ht="31.5" x14ac:dyDescent="0.25">
      <c r="A39" s="18" t="s">
        <v>29</v>
      </c>
      <c r="B39" s="19"/>
      <c r="C39" s="19"/>
      <c r="D39" s="19"/>
      <c r="E39" s="19"/>
      <c r="F39" s="20"/>
      <c r="G39" s="19"/>
      <c r="H39" s="19"/>
      <c r="I39" s="19"/>
      <c r="J39" s="20"/>
      <c r="K39" s="5"/>
      <c r="L39" s="5"/>
      <c r="M39" s="5"/>
      <c r="N39" s="5"/>
      <c r="O39" s="5"/>
      <c r="P39" s="5"/>
      <c r="Q39" s="5"/>
      <c r="R39" s="5"/>
      <c r="S39" s="5"/>
      <c r="T39" s="5"/>
    </row>
    <row r="40" spans="1:20" x14ac:dyDescent="0.25">
      <c r="A40" s="22" t="s">
        <v>16</v>
      </c>
      <c r="B40" s="19">
        <f>SUM(B37:B39)</f>
        <v>0</v>
      </c>
      <c r="C40" s="19">
        <f t="shared" ref="C40:T40" si="2">SUM(C37:C39)</f>
        <v>0</v>
      </c>
      <c r="D40" s="19">
        <f t="shared" si="2"/>
        <v>0</v>
      </c>
      <c r="E40" s="19">
        <f t="shared" si="2"/>
        <v>0</v>
      </c>
      <c r="F40" s="19">
        <f t="shared" si="2"/>
        <v>0</v>
      </c>
      <c r="G40" s="19">
        <f t="shared" si="2"/>
        <v>0</v>
      </c>
      <c r="H40" s="19">
        <f t="shared" si="2"/>
        <v>0</v>
      </c>
      <c r="I40" s="19">
        <f t="shared" si="2"/>
        <v>0</v>
      </c>
      <c r="J40" s="19">
        <f t="shared" si="2"/>
        <v>0</v>
      </c>
      <c r="K40" s="19">
        <f t="shared" si="2"/>
        <v>0</v>
      </c>
      <c r="L40" s="19">
        <f t="shared" si="2"/>
        <v>0</v>
      </c>
      <c r="M40" s="19">
        <f t="shared" si="2"/>
        <v>2</v>
      </c>
      <c r="N40" s="19">
        <f t="shared" si="2"/>
        <v>0</v>
      </c>
      <c r="O40" s="19">
        <f t="shared" si="2"/>
        <v>2</v>
      </c>
      <c r="P40" s="19">
        <f t="shared" si="2"/>
        <v>0</v>
      </c>
      <c r="Q40" s="19">
        <f t="shared" si="2"/>
        <v>41</v>
      </c>
      <c r="R40" s="19">
        <f t="shared" si="2"/>
        <v>0</v>
      </c>
      <c r="S40" s="19">
        <f t="shared" si="2"/>
        <v>41</v>
      </c>
      <c r="T40" s="19">
        <f t="shared" si="2"/>
        <v>0</v>
      </c>
    </row>
    <row r="44" spans="1:20" x14ac:dyDescent="0.25">
      <c r="A44" s="23"/>
      <c r="B44" s="23"/>
      <c r="C44" s="23"/>
      <c r="D44" s="23"/>
      <c r="F44" s="23"/>
    </row>
    <row r="45" spans="1:20" x14ac:dyDescent="0.25">
      <c r="A45" s="23"/>
      <c r="F45" s="23"/>
    </row>
    <row r="46" spans="1:20" x14ac:dyDescent="0.25">
      <c r="G46" s="27"/>
      <c r="H46" s="27"/>
      <c r="I46" s="27"/>
      <c r="J46" s="27"/>
      <c r="K46" s="27"/>
      <c r="L46" s="27"/>
    </row>
    <row r="47" spans="1:20" x14ac:dyDescent="0.25">
      <c r="H47" s="23"/>
      <c r="K47" s="23"/>
      <c r="N47" s="23"/>
      <c r="O47" s="23"/>
    </row>
    <row r="48" spans="1:20" x14ac:dyDescent="0.25">
      <c r="H48" s="23"/>
      <c r="K48" s="23"/>
      <c r="L48" s="23"/>
      <c r="M48" s="23"/>
      <c r="N48" s="23"/>
      <c r="O48" s="23"/>
      <c r="P48" s="23"/>
      <c r="Q48" s="23"/>
      <c r="R48" s="23"/>
      <c r="S48" s="23"/>
    </row>
  </sheetData>
  <mergeCells count="63">
    <mergeCell ref="G3:J3"/>
    <mergeCell ref="F23:F24"/>
    <mergeCell ref="I23:I24"/>
    <mergeCell ref="J23:J24"/>
    <mergeCell ref="A18:T18"/>
    <mergeCell ref="B7:C7"/>
    <mergeCell ref="A4:T4"/>
    <mergeCell ref="A5:T5"/>
    <mergeCell ref="B20:T20"/>
    <mergeCell ref="D7:E7"/>
    <mergeCell ref="B23:B24"/>
    <mergeCell ref="C23:C24"/>
    <mergeCell ref="D23:D24"/>
    <mergeCell ref="A31:T31"/>
    <mergeCell ref="A33:A36"/>
    <mergeCell ref="B33:D34"/>
    <mergeCell ref="A20:A24"/>
    <mergeCell ref="B21:D22"/>
    <mergeCell ref="K23:K24"/>
    <mergeCell ref="A30:E30"/>
    <mergeCell ref="Q22:T22"/>
    <mergeCell ref="Q23:Q24"/>
    <mergeCell ref="E34:H34"/>
    <mergeCell ref="I34:L34"/>
    <mergeCell ref="E23:E24"/>
    <mergeCell ref="E33:L33"/>
    <mergeCell ref="M33:T33"/>
    <mergeCell ref="R35:R36"/>
    <mergeCell ref="M34:P34"/>
    <mergeCell ref="Q34:T34"/>
    <mergeCell ref="I22:L22"/>
    <mergeCell ref="E21:L21"/>
    <mergeCell ref="T23:T24"/>
    <mergeCell ref="G23:G24"/>
    <mergeCell ref="H23:H24"/>
    <mergeCell ref="S23:S24"/>
    <mergeCell ref="M23:M24"/>
    <mergeCell ref="N23:N24"/>
    <mergeCell ref="O23:O24"/>
    <mergeCell ref="P23:P24"/>
    <mergeCell ref="R23:R24"/>
    <mergeCell ref="M21:T21"/>
    <mergeCell ref="M22:P22"/>
    <mergeCell ref="L23:L24"/>
    <mergeCell ref="E22:H22"/>
    <mergeCell ref="B35:B36"/>
    <mergeCell ref="C35:C36"/>
    <mergeCell ref="D35:D36"/>
    <mergeCell ref="E35:E36"/>
    <mergeCell ref="F35:F36"/>
    <mergeCell ref="J35:J36"/>
    <mergeCell ref="K35:K36"/>
    <mergeCell ref="L35:L36"/>
    <mergeCell ref="M35:M36"/>
    <mergeCell ref="G35:G36"/>
    <mergeCell ref="I35:I36"/>
    <mergeCell ref="H35:H36"/>
    <mergeCell ref="T35:T36"/>
    <mergeCell ref="N35:N36"/>
    <mergeCell ref="O35:O36"/>
    <mergeCell ref="P35:P36"/>
    <mergeCell ref="Q35:Q36"/>
    <mergeCell ref="S35:S36"/>
  </mergeCells>
  <phoneticPr fontId="0" type="noConversion"/>
  <pageMargins left="0.44" right="0.13" top="0.74803149606299213" bottom="0.74803149606299213" header="0.31496062992125984" footer="0.31496062992125984"/>
  <pageSetup paperSize="9" scale="5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51"/>
  <sheetViews>
    <sheetView tabSelected="1" topLeftCell="A37" zoomScale="115" zoomScaleNormal="115" zoomScaleSheetLayoutView="80" workbookViewId="0">
      <selection activeCell="F55" sqref="F55"/>
    </sheetView>
  </sheetViews>
  <sheetFormatPr defaultRowHeight="12.75" x14ac:dyDescent="0.2"/>
  <cols>
    <col min="1" max="1" width="30.7109375" style="33" customWidth="1"/>
    <col min="2" max="2" width="10.42578125" style="33" customWidth="1"/>
    <col min="3" max="3" width="11" style="33" customWidth="1"/>
    <col min="4" max="4" width="11.140625" style="33" customWidth="1"/>
    <col min="5" max="6" width="11" style="33" customWidth="1"/>
    <col min="7" max="11" width="9.140625" style="33"/>
    <col min="12" max="12" width="8.140625" style="33" customWidth="1"/>
    <col min="13" max="13" width="7.5703125" style="33" customWidth="1"/>
    <col min="14" max="16384" width="9.140625" style="33"/>
  </cols>
  <sheetData>
    <row r="1" spans="1:13" ht="15.75" x14ac:dyDescent="0.25">
      <c r="A1" s="32" t="s">
        <v>59</v>
      </c>
      <c r="E1" s="96"/>
      <c r="F1" s="96"/>
      <c r="K1" s="34" t="s">
        <v>33</v>
      </c>
      <c r="L1" s="35"/>
      <c r="M1" s="35"/>
    </row>
    <row r="2" spans="1:13" x14ac:dyDescent="0.2">
      <c r="C2" s="36"/>
    </row>
    <row r="3" spans="1:13" x14ac:dyDescent="0.2">
      <c r="C3" s="36"/>
      <c r="E3" s="37"/>
    </row>
    <row r="4" spans="1:13" x14ac:dyDescent="0.2">
      <c r="C4" s="36"/>
      <c r="E4" s="37"/>
    </row>
    <row r="5" spans="1:13" ht="15.75" x14ac:dyDescent="0.25">
      <c r="A5" s="97" t="s">
        <v>31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</row>
    <row r="6" spans="1:13" ht="15.75" x14ac:dyDescent="0.25">
      <c r="A6" s="97" t="s">
        <v>66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</row>
    <row r="7" spans="1:13" x14ac:dyDescent="0.2">
      <c r="C7" s="36"/>
      <c r="E7" s="37"/>
    </row>
    <row r="8" spans="1:13" ht="13.5" thickBot="1" x14ac:dyDescent="0.25">
      <c r="C8" s="36"/>
      <c r="E8" s="37"/>
    </row>
    <row r="9" spans="1:13" ht="15.75" x14ac:dyDescent="0.25">
      <c r="A9" s="102" t="s">
        <v>12</v>
      </c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4"/>
    </row>
    <row r="10" spans="1:13" ht="15" x14ac:dyDescent="0.25">
      <c r="A10" s="105" t="s">
        <v>60</v>
      </c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7"/>
    </row>
    <row r="11" spans="1:13" ht="12.75" customHeight="1" x14ac:dyDescent="0.2">
      <c r="A11" s="94"/>
      <c r="B11" s="108" t="s">
        <v>48</v>
      </c>
      <c r="C11" s="108"/>
      <c r="D11" s="98" t="s">
        <v>0</v>
      </c>
      <c r="E11" s="110"/>
      <c r="F11" s="110"/>
      <c r="G11" s="110"/>
      <c r="H11" s="110"/>
      <c r="I11" s="110"/>
      <c r="J11" s="110"/>
      <c r="K11" s="110"/>
      <c r="L11" s="110"/>
      <c r="M11" s="111"/>
    </row>
    <row r="12" spans="1:13" ht="35.25" customHeight="1" x14ac:dyDescent="0.2">
      <c r="A12" s="95"/>
      <c r="B12" s="109"/>
      <c r="C12" s="109"/>
      <c r="D12" s="100" t="s">
        <v>13</v>
      </c>
      <c r="E12" s="100"/>
      <c r="F12" s="100" t="s">
        <v>1</v>
      </c>
      <c r="G12" s="100"/>
      <c r="H12" s="98" t="s">
        <v>2</v>
      </c>
      <c r="I12" s="99"/>
      <c r="J12" s="98" t="s">
        <v>3</v>
      </c>
      <c r="K12" s="99"/>
      <c r="L12" s="100" t="s">
        <v>4</v>
      </c>
      <c r="M12" s="101"/>
    </row>
    <row r="13" spans="1:13" x14ac:dyDescent="0.2">
      <c r="A13" s="95"/>
      <c r="B13" s="38" t="s">
        <v>5</v>
      </c>
      <c r="C13" s="38" t="s">
        <v>6</v>
      </c>
      <c r="D13" s="38" t="s">
        <v>5</v>
      </c>
      <c r="E13" s="38" t="s">
        <v>6</v>
      </c>
      <c r="F13" s="38" t="s">
        <v>5</v>
      </c>
      <c r="G13" s="38" t="s">
        <v>6</v>
      </c>
      <c r="H13" s="38" t="s">
        <v>5</v>
      </c>
      <c r="I13" s="38" t="s">
        <v>6</v>
      </c>
      <c r="J13" s="38" t="s">
        <v>5</v>
      </c>
      <c r="K13" s="38" t="s">
        <v>6</v>
      </c>
      <c r="L13" s="38" t="s">
        <v>5</v>
      </c>
      <c r="M13" s="39" t="s">
        <v>6</v>
      </c>
    </row>
    <row r="14" spans="1:13" ht="15.75" x14ac:dyDescent="0.25">
      <c r="A14" s="40" t="s">
        <v>51</v>
      </c>
      <c r="B14" s="70">
        <f>B15+B17</f>
        <v>6</v>
      </c>
      <c r="C14" s="41">
        <f t="shared" ref="C14:M14" si="0">C15+C17</f>
        <v>121</v>
      </c>
      <c r="D14" s="41">
        <f t="shared" si="0"/>
        <v>1</v>
      </c>
      <c r="E14" s="41">
        <f t="shared" si="0"/>
        <v>22</v>
      </c>
      <c r="F14" s="41">
        <f t="shared" si="0"/>
        <v>1</v>
      </c>
      <c r="G14" s="41">
        <f t="shared" si="0"/>
        <v>26</v>
      </c>
      <c r="H14" s="41">
        <f t="shared" si="0"/>
        <v>1</v>
      </c>
      <c r="I14" s="41">
        <f t="shared" si="0"/>
        <v>24</v>
      </c>
      <c r="J14" s="41">
        <f t="shared" si="0"/>
        <v>2</v>
      </c>
      <c r="K14" s="41">
        <f t="shared" si="0"/>
        <v>30</v>
      </c>
      <c r="L14" s="41">
        <f t="shared" si="0"/>
        <v>1</v>
      </c>
      <c r="M14" s="42">
        <f t="shared" si="0"/>
        <v>19</v>
      </c>
    </row>
    <row r="15" spans="1:13" ht="15.75" x14ac:dyDescent="0.25">
      <c r="A15" s="43" t="s">
        <v>50</v>
      </c>
      <c r="B15" s="70">
        <v>6</v>
      </c>
      <c r="C15" s="41">
        <v>121</v>
      </c>
      <c r="D15" s="44">
        <v>1</v>
      </c>
      <c r="E15" s="44">
        <v>22</v>
      </c>
      <c r="F15" s="44">
        <v>1</v>
      </c>
      <c r="G15" s="44">
        <v>26</v>
      </c>
      <c r="H15" s="44">
        <v>1</v>
      </c>
      <c r="I15" s="44">
        <v>24</v>
      </c>
      <c r="J15" s="44">
        <v>2</v>
      </c>
      <c r="K15" s="44">
        <v>30</v>
      </c>
      <c r="L15" s="38">
        <v>1</v>
      </c>
      <c r="M15" s="39">
        <v>19</v>
      </c>
    </row>
    <row r="16" spans="1:13" ht="15.75" x14ac:dyDescent="0.25">
      <c r="A16" s="45" t="s">
        <v>49</v>
      </c>
      <c r="B16" s="70">
        <f t="shared" ref="B16:B17" si="1">D16+F16+H16+J16+L16</f>
        <v>0</v>
      </c>
      <c r="C16" s="41">
        <f t="shared" ref="C16:C17" si="2">E16+G16+I16+K16+M16</f>
        <v>0</v>
      </c>
      <c r="D16" s="44"/>
      <c r="E16" s="44"/>
      <c r="F16" s="44"/>
      <c r="G16" s="44"/>
      <c r="H16" s="44"/>
      <c r="I16" s="44"/>
      <c r="J16" s="44"/>
      <c r="K16" s="44"/>
      <c r="L16" s="38"/>
      <c r="M16" s="39"/>
    </row>
    <row r="17" spans="1:13" ht="15.75" x14ac:dyDescent="0.25">
      <c r="A17" s="43" t="s">
        <v>15</v>
      </c>
      <c r="B17" s="70">
        <f t="shared" si="1"/>
        <v>0</v>
      </c>
      <c r="C17" s="41">
        <f t="shared" si="2"/>
        <v>0</v>
      </c>
      <c r="D17" s="44"/>
      <c r="E17" s="44"/>
      <c r="F17" s="44"/>
      <c r="G17" s="44"/>
      <c r="H17" s="44"/>
      <c r="I17" s="44"/>
      <c r="J17" s="44"/>
      <c r="K17" s="44"/>
      <c r="L17" s="44"/>
      <c r="M17" s="46"/>
    </row>
    <row r="18" spans="1:13" ht="15" x14ac:dyDescent="0.25">
      <c r="A18" s="117" t="s">
        <v>61</v>
      </c>
      <c r="B18" s="118"/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9"/>
    </row>
    <row r="19" spans="1:13" ht="12.75" customHeight="1" x14ac:dyDescent="0.2">
      <c r="A19" s="120"/>
      <c r="B19" s="108" t="s">
        <v>48</v>
      </c>
      <c r="C19" s="108"/>
      <c r="D19" s="112" t="s">
        <v>0</v>
      </c>
      <c r="E19" s="112"/>
      <c r="F19" s="112"/>
      <c r="G19" s="112"/>
      <c r="H19" s="112"/>
      <c r="I19" s="112"/>
      <c r="J19" s="112"/>
      <c r="K19" s="112"/>
      <c r="L19" s="112"/>
      <c r="M19" s="113"/>
    </row>
    <row r="20" spans="1:13" ht="28.5" customHeight="1" x14ac:dyDescent="0.2">
      <c r="A20" s="120"/>
      <c r="B20" s="109"/>
      <c r="C20" s="109"/>
      <c r="D20" s="121" t="s">
        <v>13</v>
      </c>
      <c r="E20" s="121"/>
      <c r="F20" s="121" t="s">
        <v>1</v>
      </c>
      <c r="G20" s="121"/>
      <c r="H20" s="121" t="s">
        <v>2</v>
      </c>
      <c r="I20" s="121"/>
      <c r="J20" s="121" t="s">
        <v>3</v>
      </c>
      <c r="K20" s="121"/>
      <c r="L20" s="121" t="s">
        <v>4</v>
      </c>
      <c r="M20" s="122"/>
    </row>
    <row r="21" spans="1:13" x14ac:dyDescent="0.2">
      <c r="A21" s="120"/>
      <c r="B21" s="47" t="s">
        <v>5</v>
      </c>
      <c r="C21" s="47" t="s">
        <v>6</v>
      </c>
      <c r="D21" s="47" t="s">
        <v>5</v>
      </c>
      <c r="E21" s="47" t="s">
        <v>6</v>
      </c>
      <c r="F21" s="47" t="s">
        <v>5</v>
      </c>
      <c r="G21" s="47" t="s">
        <v>6</v>
      </c>
      <c r="H21" s="47" t="s">
        <v>5</v>
      </c>
      <c r="I21" s="47" t="s">
        <v>6</v>
      </c>
      <c r="J21" s="47" t="s">
        <v>5</v>
      </c>
      <c r="K21" s="47" t="s">
        <v>6</v>
      </c>
      <c r="L21" s="47" t="s">
        <v>5</v>
      </c>
      <c r="M21" s="48" t="s">
        <v>6</v>
      </c>
    </row>
    <row r="22" spans="1:13" ht="15.75" customHeight="1" x14ac:dyDescent="0.25">
      <c r="A22" s="49" t="s">
        <v>51</v>
      </c>
      <c r="B22" s="70">
        <f>B23+B25</f>
        <v>6</v>
      </c>
      <c r="C22" s="41">
        <f t="shared" ref="C22:M22" si="3">C23+C25</f>
        <v>115</v>
      </c>
      <c r="D22" s="41">
        <f t="shared" si="3"/>
        <v>1</v>
      </c>
      <c r="E22" s="41">
        <f t="shared" si="3"/>
        <v>13</v>
      </c>
      <c r="F22" s="41">
        <f t="shared" si="3"/>
        <v>1</v>
      </c>
      <c r="G22" s="41">
        <f t="shared" si="3"/>
        <v>22</v>
      </c>
      <c r="H22" s="41">
        <f t="shared" si="3"/>
        <v>1</v>
      </c>
      <c r="I22" s="41">
        <f t="shared" si="3"/>
        <v>26</v>
      </c>
      <c r="J22" s="41">
        <f t="shared" si="3"/>
        <v>1</v>
      </c>
      <c r="K22" s="41">
        <f t="shared" si="3"/>
        <v>24</v>
      </c>
      <c r="L22" s="41">
        <f t="shared" si="3"/>
        <v>2</v>
      </c>
      <c r="M22" s="42">
        <f t="shared" si="3"/>
        <v>30</v>
      </c>
    </row>
    <row r="23" spans="1:13" ht="15.75" customHeight="1" x14ac:dyDescent="0.25">
      <c r="A23" s="50" t="s">
        <v>50</v>
      </c>
      <c r="B23" s="70">
        <v>6</v>
      </c>
      <c r="C23" s="41">
        <f>E23+G23+I23+K23+M23</f>
        <v>115</v>
      </c>
      <c r="D23" s="47">
        <v>1</v>
      </c>
      <c r="E23" s="47">
        <v>13</v>
      </c>
      <c r="F23" s="47">
        <v>1</v>
      </c>
      <c r="G23" s="47">
        <v>22</v>
      </c>
      <c r="H23" s="47">
        <v>1</v>
      </c>
      <c r="I23" s="47">
        <v>26</v>
      </c>
      <c r="J23" s="47">
        <v>1</v>
      </c>
      <c r="K23" s="47">
        <v>24</v>
      </c>
      <c r="L23" s="47">
        <v>2</v>
      </c>
      <c r="M23" s="48">
        <v>30</v>
      </c>
    </row>
    <row r="24" spans="1:13" ht="15.75" customHeight="1" x14ac:dyDescent="0.25">
      <c r="A24" s="51" t="s">
        <v>49</v>
      </c>
      <c r="B24" s="71">
        <f t="shared" ref="B24:C24" si="4">D24+F24+H24+J24+L24</f>
        <v>0</v>
      </c>
      <c r="C24" s="52">
        <f t="shared" si="4"/>
        <v>0</v>
      </c>
      <c r="D24" s="53"/>
      <c r="E24" s="53"/>
      <c r="F24" s="53"/>
      <c r="G24" s="53"/>
      <c r="H24" s="53"/>
      <c r="I24" s="53"/>
      <c r="J24" s="53"/>
      <c r="K24" s="53"/>
      <c r="L24" s="53"/>
      <c r="M24" s="54"/>
    </row>
    <row r="25" spans="1:13" ht="16.5" thickBot="1" x14ac:dyDescent="0.3">
      <c r="A25" s="55" t="s">
        <v>15</v>
      </c>
      <c r="B25" s="72">
        <v>0</v>
      </c>
      <c r="C25" s="56">
        <v>0</v>
      </c>
      <c r="D25" s="57"/>
      <c r="E25" s="57"/>
      <c r="F25" s="57"/>
      <c r="G25" s="57"/>
      <c r="H25" s="57"/>
      <c r="I25" s="57"/>
      <c r="J25" s="57"/>
      <c r="K25" s="57"/>
      <c r="L25" s="57"/>
      <c r="M25" s="58"/>
    </row>
    <row r="26" spans="1:13" ht="15.75" x14ac:dyDescent="0.25">
      <c r="A26" s="59"/>
      <c r="B26" s="73"/>
      <c r="C26" s="61"/>
      <c r="D26" s="62"/>
      <c r="E26" s="62"/>
      <c r="F26" s="62"/>
      <c r="G26" s="62"/>
      <c r="H26" s="62"/>
      <c r="I26" s="62"/>
      <c r="J26" s="62"/>
      <c r="K26" s="62"/>
      <c r="L26" s="62"/>
      <c r="M26" s="62"/>
    </row>
    <row r="27" spans="1:13" ht="16.5" thickBot="1" x14ac:dyDescent="0.3">
      <c r="A27" s="59"/>
      <c r="B27" s="60"/>
      <c r="C27" s="61"/>
      <c r="D27" s="62"/>
      <c r="E27" s="62"/>
      <c r="F27" s="62"/>
      <c r="G27" s="62"/>
      <c r="H27" s="62"/>
      <c r="I27" s="62"/>
      <c r="J27" s="62"/>
      <c r="K27" s="62"/>
      <c r="L27" s="62"/>
      <c r="M27" s="62"/>
    </row>
    <row r="28" spans="1:13" ht="16.5" thickBot="1" x14ac:dyDescent="0.3">
      <c r="A28" s="114" t="s">
        <v>14</v>
      </c>
      <c r="B28" s="115"/>
      <c r="C28" s="115"/>
      <c r="D28" s="115"/>
      <c r="E28" s="115"/>
      <c r="F28" s="115"/>
      <c r="G28" s="115"/>
      <c r="H28" s="115"/>
      <c r="I28" s="115"/>
      <c r="J28" s="115"/>
      <c r="K28" s="116"/>
    </row>
    <row r="29" spans="1:13" ht="15" x14ac:dyDescent="0.25">
      <c r="A29" s="126" t="s">
        <v>60</v>
      </c>
      <c r="B29" s="127"/>
      <c r="C29" s="127"/>
      <c r="D29" s="127"/>
      <c r="E29" s="127"/>
      <c r="F29" s="127"/>
      <c r="G29" s="127"/>
      <c r="H29" s="127"/>
      <c r="I29" s="127"/>
      <c r="J29" s="127"/>
      <c r="K29" s="128"/>
    </row>
    <row r="30" spans="1:13" x14ac:dyDescent="0.2">
      <c r="A30" s="129"/>
      <c r="B30" s="109" t="s">
        <v>30</v>
      </c>
      <c r="C30" s="109"/>
      <c r="D30" s="121" t="s">
        <v>0</v>
      </c>
      <c r="E30" s="121"/>
      <c r="F30" s="121"/>
      <c r="G30" s="121"/>
      <c r="H30" s="121"/>
      <c r="I30" s="121"/>
      <c r="J30" s="121"/>
      <c r="K30" s="122"/>
    </row>
    <row r="31" spans="1:13" x14ac:dyDescent="0.2">
      <c r="A31" s="130"/>
      <c r="B31" s="109"/>
      <c r="C31" s="109"/>
      <c r="D31" s="121" t="s">
        <v>7</v>
      </c>
      <c r="E31" s="121"/>
      <c r="F31" s="121" t="s">
        <v>8</v>
      </c>
      <c r="G31" s="121"/>
      <c r="H31" s="121" t="s">
        <v>9</v>
      </c>
      <c r="I31" s="121"/>
      <c r="J31" s="121" t="s">
        <v>10</v>
      </c>
      <c r="K31" s="122"/>
    </row>
    <row r="32" spans="1:13" x14ac:dyDescent="0.2">
      <c r="A32" s="130"/>
      <c r="B32" s="47" t="s">
        <v>5</v>
      </c>
      <c r="C32" s="47" t="s">
        <v>6</v>
      </c>
      <c r="D32" s="47" t="s">
        <v>5</v>
      </c>
      <c r="E32" s="47" t="s">
        <v>6</v>
      </c>
      <c r="F32" s="47" t="s">
        <v>5</v>
      </c>
      <c r="G32" s="47" t="s">
        <v>6</v>
      </c>
      <c r="H32" s="47" t="s">
        <v>5</v>
      </c>
      <c r="I32" s="47" t="s">
        <v>6</v>
      </c>
      <c r="J32" s="47" t="s">
        <v>5</v>
      </c>
      <c r="K32" s="48" t="s">
        <v>6</v>
      </c>
    </row>
    <row r="33" spans="1:11" ht="15.75" x14ac:dyDescent="0.25">
      <c r="A33" s="63" t="s">
        <v>52</v>
      </c>
      <c r="B33" s="70">
        <f>B34+B36</f>
        <v>7</v>
      </c>
      <c r="C33" s="41">
        <f t="shared" ref="C33:K33" si="5">C34+C36</f>
        <v>130</v>
      </c>
      <c r="D33" s="41">
        <f t="shared" si="5"/>
        <v>1</v>
      </c>
      <c r="E33" s="41">
        <f t="shared" si="5"/>
        <v>23</v>
      </c>
      <c r="F33" s="41">
        <f t="shared" si="5"/>
        <v>2</v>
      </c>
      <c r="G33" s="41">
        <f t="shared" si="5"/>
        <v>35</v>
      </c>
      <c r="H33" s="41">
        <f t="shared" si="5"/>
        <v>2</v>
      </c>
      <c r="I33" s="41">
        <f t="shared" si="5"/>
        <v>33</v>
      </c>
      <c r="J33" s="41">
        <f t="shared" si="5"/>
        <v>2</v>
      </c>
      <c r="K33" s="42">
        <f t="shared" si="5"/>
        <v>39</v>
      </c>
    </row>
    <row r="34" spans="1:11" ht="15.75" x14ac:dyDescent="0.25">
      <c r="A34" s="64" t="s">
        <v>50</v>
      </c>
      <c r="B34" s="70">
        <f>D34+F34+H34+J34+L34</f>
        <v>7</v>
      </c>
      <c r="C34" s="41">
        <f>E34+G34+I34+K34+M34</f>
        <v>130</v>
      </c>
      <c r="D34" s="47">
        <v>1</v>
      </c>
      <c r="E34" s="47">
        <v>23</v>
      </c>
      <c r="F34" s="47">
        <v>2</v>
      </c>
      <c r="G34" s="47">
        <v>35</v>
      </c>
      <c r="H34" s="47">
        <v>2</v>
      </c>
      <c r="I34" s="47">
        <v>33</v>
      </c>
      <c r="J34" s="47">
        <v>2</v>
      </c>
      <c r="K34" s="48">
        <v>39</v>
      </c>
    </row>
    <row r="35" spans="1:11" ht="15.75" x14ac:dyDescent="0.25">
      <c r="A35" s="65" t="s">
        <v>49</v>
      </c>
      <c r="B35" s="70">
        <f t="shared" ref="B35" si="6">D35+F35+H35+J35+L35</f>
        <v>0</v>
      </c>
      <c r="C35" s="41">
        <f t="shared" ref="C35" si="7">E35+G35+I35+K35+M35</f>
        <v>0</v>
      </c>
      <c r="D35" s="47"/>
      <c r="E35" s="47"/>
      <c r="F35" s="47"/>
      <c r="G35" s="47"/>
      <c r="H35" s="47"/>
      <c r="I35" s="47"/>
      <c r="J35" s="47"/>
      <c r="K35" s="48"/>
    </row>
    <row r="36" spans="1:11" ht="15.75" x14ac:dyDescent="0.25">
      <c r="A36" s="66" t="s">
        <v>15</v>
      </c>
      <c r="B36" s="70">
        <f t="shared" ref="B36:C36" si="8">D36+F36+H36+J36+L36</f>
        <v>0</v>
      </c>
      <c r="C36" s="41">
        <f t="shared" si="8"/>
        <v>0</v>
      </c>
      <c r="D36" s="47"/>
      <c r="E36" s="47"/>
      <c r="F36" s="47"/>
      <c r="G36" s="47"/>
      <c r="H36" s="47"/>
      <c r="I36" s="47"/>
      <c r="J36" s="47"/>
      <c r="K36" s="48"/>
    </row>
    <row r="37" spans="1:11" ht="15" x14ac:dyDescent="0.25">
      <c r="A37" s="123" t="s">
        <v>61</v>
      </c>
      <c r="B37" s="124"/>
      <c r="C37" s="124"/>
      <c r="D37" s="124"/>
      <c r="E37" s="124"/>
      <c r="F37" s="124"/>
      <c r="G37" s="124"/>
      <c r="H37" s="124"/>
      <c r="I37" s="124"/>
      <c r="J37" s="124"/>
      <c r="K37" s="125"/>
    </row>
    <row r="38" spans="1:11" x14ac:dyDescent="0.2">
      <c r="A38" s="129"/>
      <c r="B38" s="109" t="s">
        <v>30</v>
      </c>
      <c r="C38" s="109"/>
      <c r="D38" s="121" t="s">
        <v>0</v>
      </c>
      <c r="E38" s="121"/>
      <c r="F38" s="121"/>
      <c r="G38" s="121"/>
      <c r="H38" s="121"/>
      <c r="I38" s="121"/>
      <c r="J38" s="121"/>
      <c r="K38" s="122"/>
    </row>
    <row r="39" spans="1:11" x14ac:dyDescent="0.2">
      <c r="A39" s="130"/>
      <c r="B39" s="109"/>
      <c r="C39" s="109"/>
      <c r="D39" s="121" t="s">
        <v>7</v>
      </c>
      <c r="E39" s="121"/>
      <c r="F39" s="121" t="s">
        <v>8</v>
      </c>
      <c r="G39" s="121"/>
      <c r="H39" s="121" t="s">
        <v>9</v>
      </c>
      <c r="I39" s="121"/>
      <c r="J39" s="121" t="s">
        <v>10</v>
      </c>
      <c r="K39" s="122"/>
    </row>
    <row r="40" spans="1:11" x14ac:dyDescent="0.2">
      <c r="A40" s="130"/>
      <c r="B40" s="47" t="s">
        <v>5</v>
      </c>
      <c r="C40" s="47" t="s">
        <v>6</v>
      </c>
      <c r="D40" s="47" t="s">
        <v>5</v>
      </c>
      <c r="E40" s="47" t="s">
        <v>6</v>
      </c>
      <c r="F40" s="47" t="s">
        <v>5</v>
      </c>
      <c r="G40" s="47" t="s">
        <v>6</v>
      </c>
      <c r="H40" s="47" t="s">
        <v>5</v>
      </c>
      <c r="I40" s="47" t="s">
        <v>6</v>
      </c>
      <c r="J40" s="47" t="s">
        <v>5</v>
      </c>
      <c r="K40" s="48" t="s">
        <v>6</v>
      </c>
    </row>
    <row r="41" spans="1:11" ht="15.75" x14ac:dyDescent="0.25">
      <c r="A41" s="63" t="s">
        <v>52</v>
      </c>
      <c r="B41" s="70">
        <f>B42+B44</f>
        <v>6</v>
      </c>
      <c r="C41" s="41">
        <f t="shared" ref="C41:K41" si="9">C42+C44</f>
        <v>110</v>
      </c>
      <c r="D41" s="41">
        <f t="shared" si="9"/>
        <v>1</v>
      </c>
      <c r="E41" s="41">
        <f t="shared" si="9"/>
        <v>19</v>
      </c>
      <c r="F41" s="41">
        <f t="shared" si="9"/>
        <v>1</v>
      </c>
      <c r="G41" s="41">
        <f t="shared" si="9"/>
        <v>23</v>
      </c>
      <c r="H41" s="41">
        <f t="shared" si="9"/>
        <v>2</v>
      </c>
      <c r="I41" s="41">
        <f t="shared" si="9"/>
        <v>35</v>
      </c>
      <c r="J41" s="41">
        <f t="shared" si="9"/>
        <v>2</v>
      </c>
      <c r="K41" s="42">
        <f t="shared" si="9"/>
        <v>33</v>
      </c>
    </row>
    <row r="42" spans="1:11" ht="15.75" x14ac:dyDescent="0.25">
      <c r="A42" s="64" t="s">
        <v>50</v>
      </c>
      <c r="B42" s="70">
        <f>D42+F42+H42+J42+L42</f>
        <v>6</v>
      </c>
      <c r="C42" s="41">
        <f>E42+G42+I42+K42+M42</f>
        <v>110</v>
      </c>
      <c r="D42" s="47">
        <v>1</v>
      </c>
      <c r="E42" s="47">
        <v>19</v>
      </c>
      <c r="F42" s="47">
        <v>1</v>
      </c>
      <c r="G42" s="47">
        <v>23</v>
      </c>
      <c r="H42" s="47">
        <v>2</v>
      </c>
      <c r="I42" s="47">
        <v>35</v>
      </c>
      <c r="J42" s="47">
        <v>2</v>
      </c>
      <c r="K42" s="48">
        <v>33</v>
      </c>
    </row>
    <row r="43" spans="1:11" ht="15.75" x14ac:dyDescent="0.25">
      <c r="A43" s="67" t="s">
        <v>49</v>
      </c>
      <c r="B43" s="71">
        <f t="shared" ref="B43:C43" si="10">D43+F43+H43+J43+L43</f>
        <v>0</v>
      </c>
      <c r="C43" s="52">
        <f t="shared" si="10"/>
        <v>0</v>
      </c>
      <c r="D43" s="53"/>
      <c r="E43" s="53"/>
      <c r="F43" s="53"/>
      <c r="G43" s="53"/>
      <c r="H43" s="53"/>
      <c r="I43" s="53"/>
      <c r="J43" s="53"/>
      <c r="K43" s="54"/>
    </row>
    <row r="44" spans="1:11" ht="16.5" thickBot="1" x14ac:dyDescent="0.3">
      <c r="A44" s="68" t="s">
        <v>15</v>
      </c>
      <c r="B44" s="72">
        <f t="shared" ref="B44:C44" si="11">D44+F44+H44+J44+L44</f>
        <v>0</v>
      </c>
      <c r="C44" s="56">
        <f t="shared" si="11"/>
        <v>0</v>
      </c>
      <c r="D44" s="57"/>
      <c r="E44" s="57"/>
      <c r="F44" s="57"/>
      <c r="G44" s="57"/>
      <c r="H44" s="57"/>
      <c r="I44" s="57"/>
      <c r="J44" s="57"/>
      <c r="K44" s="58"/>
    </row>
    <row r="46" spans="1:11" x14ac:dyDescent="0.2">
      <c r="A46" s="69"/>
      <c r="B46" s="69"/>
      <c r="C46" s="37"/>
      <c r="D46" s="37"/>
      <c r="E46" s="37"/>
      <c r="F46" s="69"/>
      <c r="G46" s="37"/>
      <c r="H46" s="69"/>
      <c r="I46" s="69"/>
      <c r="J46" s="69"/>
      <c r="K46" s="69"/>
    </row>
    <row r="47" spans="1:11" x14ac:dyDescent="0.2">
      <c r="A47" s="37"/>
      <c r="B47" s="37"/>
      <c r="C47" s="37"/>
      <c r="D47" s="69"/>
      <c r="E47" s="69"/>
      <c r="F47" s="37"/>
      <c r="G47" s="37"/>
      <c r="H47" s="131"/>
      <c r="I47" s="131"/>
      <c r="J47" s="131"/>
      <c r="K47" s="131"/>
    </row>
    <row r="48" spans="1:11" x14ac:dyDescent="0.2">
      <c r="A48" s="37"/>
      <c r="B48" s="37"/>
      <c r="C48" s="37"/>
      <c r="D48" s="37"/>
      <c r="E48" s="37"/>
      <c r="F48" s="37"/>
      <c r="G48" s="37"/>
      <c r="H48" s="37"/>
      <c r="I48" s="37"/>
      <c r="J48" s="37"/>
      <c r="K48" s="37"/>
    </row>
    <row r="50" spans="1:7" x14ac:dyDescent="0.2">
      <c r="A50" s="69"/>
      <c r="B50" s="69"/>
      <c r="C50" s="37"/>
      <c r="E50" s="69"/>
      <c r="F50" s="69"/>
      <c r="G50" s="69"/>
    </row>
    <row r="51" spans="1:7" x14ac:dyDescent="0.2">
      <c r="A51" s="37"/>
      <c r="B51" s="37"/>
      <c r="C51" s="37"/>
      <c r="F51" s="37"/>
      <c r="G51" s="37"/>
    </row>
  </sheetData>
  <mergeCells count="40">
    <mergeCell ref="H47:K47"/>
    <mergeCell ref="A38:A40"/>
    <mergeCell ref="B38:C39"/>
    <mergeCell ref="D38:K38"/>
    <mergeCell ref="D39:E39"/>
    <mergeCell ref="F39:G39"/>
    <mergeCell ref="H39:I39"/>
    <mergeCell ref="J39:K39"/>
    <mergeCell ref="A37:K37"/>
    <mergeCell ref="A29:K29"/>
    <mergeCell ref="A30:A32"/>
    <mergeCell ref="B30:C31"/>
    <mergeCell ref="D30:K30"/>
    <mergeCell ref="D31:E31"/>
    <mergeCell ref="F31:G31"/>
    <mergeCell ref="H31:I31"/>
    <mergeCell ref="J31:K31"/>
    <mergeCell ref="D19:M19"/>
    <mergeCell ref="A28:K28"/>
    <mergeCell ref="A18:M18"/>
    <mergeCell ref="A19:A21"/>
    <mergeCell ref="B19:C20"/>
    <mergeCell ref="D20:E20"/>
    <mergeCell ref="F20:G20"/>
    <mergeCell ref="J20:K20"/>
    <mergeCell ref="H20:I20"/>
    <mergeCell ref="L20:M20"/>
    <mergeCell ref="A11:A13"/>
    <mergeCell ref="E1:F1"/>
    <mergeCell ref="A5:M5"/>
    <mergeCell ref="A6:M6"/>
    <mergeCell ref="J12:K12"/>
    <mergeCell ref="L12:M12"/>
    <mergeCell ref="A9:M9"/>
    <mergeCell ref="A10:M10"/>
    <mergeCell ref="B11:C12"/>
    <mergeCell ref="D12:E12"/>
    <mergeCell ref="F12:G12"/>
    <mergeCell ref="H12:I12"/>
    <mergeCell ref="D11:M11"/>
  </mergeCells>
  <phoneticPr fontId="2" type="noConversion"/>
  <pageMargins left="0.33" right="0.23" top="0.39" bottom="0.7480314960629921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PRESCOLAR</vt:lpstr>
      <vt:lpstr>PRIMAR+GIMNAZIU</vt:lpstr>
      <vt:lpstr>'PRIMAR+GIMNAZIU'!Print_Area</vt:lpstr>
    </vt:vector>
  </TitlesOfParts>
  <Company>MEC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Rodica</dc:creator>
  <cp:lastModifiedBy>user</cp:lastModifiedBy>
  <cp:lastPrinted>2016-12-14T15:50:56Z</cp:lastPrinted>
  <dcterms:created xsi:type="dcterms:W3CDTF">2006-11-09T11:32:50Z</dcterms:created>
  <dcterms:modified xsi:type="dcterms:W3CDTF">2017-11-23T11:03:15Z</dcterms:modified>
</cp:coreProperties>
</file>